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<sst xmlns="http://schemas.openxmlformats.org/spreadsheetml/2006/main" count="17" uniqueCount="16">
  <si>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TimerOsc</t>
  </si>
  <si>
    <t>tclk_period</t>
  </si>
  <si>
    <t>NominalFreq</t>
  </si>
  <si>
    <t>FreqDivRatio</t>
  </si>
  <si>
    <t>tmr_add</t>
  </si>
  <si>
    <t>OutputClock</t>
  </si>
  <si>
    <t>PulseWidth</t>
  </si>
  <si>
    <t>FiperFreq1</t>
  </si>
  <si>
    <t>hz</t>
  </si>
  <si>
    <t>FiperDiv1</t>
  </si>
  <si>
    <t>tmr_fiper1</t>
  </si>
  <si>
    <t>FiperFreq2</t>
  </si>
  <si>
    <t>FiperDiv2</t>
  </si>
  <si>
    <t>tmr_fiper2</t>
  </si>
  <si>
    <t>max_adj</t>
  </si>
  <si>
    <t>tmr_prsc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</si>
</sst>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B10" sqref="B10"/>
    </sheetView>
  </sheetViews>
  <sheetFormatPr defaultColWidth="9" defaultRowHeight="13.5" outlineLevelCol="2"/>
  <cols>
    <col min="1" max="1" width="12.75" customWidth="1"/>
    <col min="2" max="2" width="42" customWidth="1"/>
  </cols>
  <sheetData>
    <row r="1" spans="1:2">
      <c r="A1" t="s">
        <v>0</v>
      </c>
      <c r="B1">
        <f>125</f>
        <v>125</v>
      </c>
    </row>
    <row r="2" spans="1:2">
      <c r="A2" t="s">
        <v>1</v>
      </c>
      <c r="B2">
        <v>10</v>
      </c>
    </row>
    <row r="3" spans="1:2">
      <c r="A3" t="s">
        <v>2</v>
      </c>
      <c r="B3">
        <f>1000/B2</f>
        <v>100</v>
      </c>
    </row>
    <row r="4" spans="1:2">
      <c r="A4" t="s">
        <v>3</v>
      </c>
      <c r="B4">
        <f>B1/B3</f>
        <v>1.25</v>
      </c>
    </row>
    <row r="5" spans="1:2">
      <c r="A5" t="s">
        <v>4</v>
      </c>
      <c r="B5">
        <f>2^32/B4</f>
        <v>3435973836.8</v>
      </c>
    </row>
    <row r="6" spans="1:2">
      <c r="A6" t="s">
        <v>5</v>
      </c>
      <c r="B6">
        <f>B3/B15</f>
        <v>0.01</v>
      </c>
    </row>
    <row r="7" spans="1:1">
      <c r="A7" t="s">
        <v>6</v>
      </c>
    </row>
    <row r="8" spans="1:3">
      <c r="A8" t="s">
        <v>7</v>
      </c>
      <c r="B8">
        <v>1</v>
      </c>
      <c r="C8" t="s">
        <v>8</v>
      </c>
    </row>
    <row r="9" spans="1:2">
      <c r="A9" t="s">
        <v>9</v>
      </c>
      <c r="B9">
        <f>1000000*B6/B8</f>
        <v>10000</v>
      </c>
    </row>
    <row r="10" spans="1:2">
      <c r="A10" t="s">
        <v>10</v>
      </c>
      <c r="B10">
        <f>1000*1000000/B8-B2</f>
        <v>999999990</v>
      </c>
    </row>
    <row r="11" spans="1:3">
      <c r="A11" t="s">
        <v>11</v>
      </c>
      <c r="B11">
        <v>1000</v>
      </c>
      <c r="C11" t="s">
        <v>8</v>
      </c>
    </row>
    <row r="12" spans="1:2">
      <c r="A12" t="s">
        <v>12</v>
      </c>
      <c r="B12">
        <f>1000000*B6/B11</f>
        <v>10</v>
      </c>
    </row>
    <row r="13" spans="1:2">
      <c r="A13" t="s">
        <v>13</v>
      </c>
      <c r="B13">
        <f>B2*1000000*B3/B11-B2</f>
        <v>999990</v>
      </c>
    </row>
    <row r="14" spans="1:2">
      <c r="A14" t="s">
        <v>14</v>
      </c>
      <c r="B14">
        <f>1000000000*(B4-1)-1</f>
        <v>249999999</v>
      </c>
    </row>
    <row r="15" spans="1:2">
      <c r="A15" t="s">
        <v>15</v>
      </c>
      <c r="B15">
        <v>10000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1" sqref="B1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1" sqref="B1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wef</dc:creator>
  <cp:lastModifiedBy>111</cp:lastModifiedBy>
  <dcterms:created xsi:type="dcterms:W3CDTF">2022-06-21T08:45:00Z</dcterms:created>
  <dcterms:modified xsi:type="dcterms:W3CDTF">2022-07-06T10:36:21Z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2635F700FAD642BA8C0E43D7B767BFA6</vt:lpwstr>
  </property>
  <property fmtid="{D5CDD505-2E9C-101B-9397-08002B2CF9AE}" pid="3" name="KSOProductBuildVer">
    <vt:lpwstr>2052-11.1.0.11830</vt:lpwstr>
  </property>
</Properties>
</file>